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5480" windowHeight="1003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Arkusz1!$C$4:$K$39</definedName>
  </definedNames>
  <calcPr calcId="145621"/>
</workbook>
</file>

<file path=xl/calcChain.xml><?xml version="1.0" encoding="utf-8"?>
<calcChain xmlns="http://schemas.openxmlformats.org/spreadsheetml/2006/main">
  <c r="J28" i="1" l="1"/>
  <c r="E28" i="1"/>
  <c r="H35" i="1" l="1"/>
  <c r="H34" i="1"/>
  <c r="H33" i="1"/>
  <c r="I28" i="1"/>
  <c r="K28" i="1"/>
  <c r="H28" i="1"/>
  <c r="G28" i="1"/>
  <c r="F28" i="1"/>
  <c r="D28" i="1"/>
  <c r="E30" i="1" s="1"/>
  <c r="H38" i="1" l="1"/>
</calcChain>
</file>

<file path=xl/sharedStrings.xml><?xml version="1.0" encoding="utf-8"?>
<sst xmlns="http://schemas.openxmlformats.org/spreadsheetml/2006/main" count="54" uniqueCount="44">
  <si>
    <t>Znak poziomy</t>
  </si>
  <si>
    <t>1921C</t>
  </si>
  <si>
    <t>1926C</t>
  </si>
  <si>
    <t>1928C</t>
  </si>
  <si>
    <t>1948C</t>
  </si>
  <si>
    <t>Pozostałe</t>
  </si>
  <si>
    <t>P-1a</t>
  </si>
  <si>
    <t>P-1b</t>
  </si>
  <si>
    <t>P-1d</t>
  </si>
  <si>
    <t>P-1e</t>
  </si>
  <si>
    <t>P-2d</t>
  </si>
  <si>
    <t>P-3a</t>
  </si>
  <si>
    <t>P-4</t>
  </si>
  <si>
    <t>P-6</t>
  </si>
  <si>
    <t>P-7a</t>
  </si>
  <si>
    <t>P-7c</t>
  </si>
  <si>
    <t>P-7d</t>
  </si>
  <si>
    <t>P-10</t>
  </si>
  <si>
    <t>P-12</t>
  </si>
  <si>
    <t>P-13</t>
  </si>
  <si>
    <t>P-14</t>
  </si>
  <si>
    <t>P-19</t>
  </si>
  <si>
    <t>P-21</t>
  </si>
  <si>
    <t>Razem</t>
  </si>
  <si>
    <t>m2</t>
  </si>
  <si>
    <t>Powierzchnia łączna:</t>
  </si>
  <si>
    <t>P-25</t>
  </si>
  <si>
    <t>P-17</t>
  </si>
  <si>
    <t>1950C</t>
  </si>
  <si>
    <t>linie segregacyjne i krawędziowe</t>
  </si>
  <si>
    <t>W tym:</t>
  </si>
  <si>
    <t>linie na skrzyżowaniach i przejściach dla pieszych (P-10. P-12. P-13. P-14)</t>
  </si>
  <si>
    <t>pozostałe symbole (P-17, P-21. P-25)</t>
  </si>
  <si>
    <t>1925C</t>
  </si>
  <si>
    <t>1554C</t>
  </si>
  <si>
    <t>PRZEDMIAR OZNAKOWANIA POZIOMEGO W ROKU 2016</t>
  </si>
  <si>
    <t>suma kontrolna</t>
  </si>
  <si>
    <t>dr. 1950</t>
  </si>
  <si>
    <t>dr. 1906, 1925, 1150, 1905, 1901</t>
  </si>
  <si>
    <t>dr.1950</t>
  </si>
  <si>
    <t>dr.1926</t>
  </si>
  <si>
    <t>dr. 1932, 1942</t>
  </si>
  <si>
    <t>Dotyczy pozycji pozostałe</t>
  </si>
  <si>
    <t>tabela P-10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</si>
</sst>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N39"/>
  <sheetViews>
    <sheetView tabSelected="1" topLeftCell="A4" workbookViewId="0">
      <selection activeCell="L22" sqref="L22"/>
    </sheetView>
  </sheetViews>
  <sheetFormatPr defaultRowHeight="15" customHeight="1" x14ac:dyDescent="0.2"/>
  <cols>
    <col min="1" max="2" width="9.140625" style="1"/>
    <col min="3" max="3" width="12" style="1" customWidth="1"/>
    <col min="4" max="10" width="9.140625" style="1"/>
    <col min="11" max="11" width="10.85546875" style="1" customWidth="1"/>
    <col min="12" max="12" width="30.28515625" style="15" customWidth="1"/>
    <col min="13" max="13" width="11.7109375" style="1" customWidth="1"/>
    <col min="14" max="14" width="12" style="1" customWidth="1"/>
    <col min="15" max="16384" width="9.140625" style="1"/>
  </cols>
  <sheetData>
    <row r="4" spans="3:12" ht="15" customHeight="1" x14ac:dyDescent="0.2">
      <c r="C4" s="21" t="s">
        <v>35</v>
      </c>
      <c r="D4" s="21"/>
      <c r="E4" s="21"/>
      <c r="F4" s="21"/>
      <c r="G4" s="21"/>
      <c r="H4" s="21"/>
      <c r="I4" s="21"/>
      <c r="J4" s="21"/>
      <c r="K4" s="21"/>
      <c r="L4" s="14"/>
    </row>
    <row r="5" spans="3:12" ht="15" customHeight="1" x14ac:dyDescent="0.2">
      <c r="C5" s="21"/>
      <c r="D5" s="21"/>
      <c r="E5" s="21"/>
      <c r="F5" s="21"/>
      <c r="G5" s="21"/>
      <c r="H5" s="21"/>
      <c r="I5" s="21"/>
      <c r="J5" s="21"/>
      <c r="K5" s="21"/>
      <c r="L5" s="14"/>
    </row>
    <row r="7" spans="3:12" ht="15" customHeight="1" x14ac:dyDescent="0.2">
      <c r="C7" s="19" t="s">
        <v>0</v>
      </c>
      <c r="D7" s="11" t="s">
        <v>1</v>
      </c>
      <c r="E7" s="11" t="s">
        <v>33</v>
      </c>
      <c r="F7" s="11" t="s">
        <v>2</v>
      </c>
      <c r="G7" s="11" t="s">
        <v>3</v>
      </c>
      <c r="H7" s="11" t="s">
        <v>4</v>
      </c>
      <c r="I7" s="11" t="s">
        <v>28</v>
      </c>
      <c r="J7" s="11" t="s">
        <v>34</v>
      </c>
      <c r="K7" s="11" t="s">
        <v>5</v>
      </c>
      <c r="L7" s="16" t="s">
        <v>42</v>
      </c>
    </row>
    <row r="8" spans="3:12" ht="15" customHeight="1" thickBot="1" x14ac:dyDescent="0.25">
      <c r="C8" s="20"/>
      <c r="D8" s="6" t="s">
        <v>24</v>
      </c>
      <c r="E8" s="6" t="s">
        <v>24</v>
      </c>
      <c r="F8" s="6" t="s">
        <v>24</v>
      </c>
      <c r="G8" s="6" t="s">
        <v>24</v>
      </c>
      <c r="H8" s="6" t="s">
        <v>24</v>
      </c>
      <c r="I8" s="6" t="s">
        <v>24</v>
      </c>
      <c r="J8" s="6" t="s">
        <v>24</v>
      </c>
      <c r="K8" s="6" t="s">
        <v>24</v>
      </c>
      <c r="L8" s="16"/>
    </row>
    <row r="9" spans="3:12" ht="15" customHeight="1" x14ac:dyDescent="0.2">
      <c r="C9" s="4" t="s">
        <v>6</v>
      </c>
      <c r="D9" s="5"/>
      <c r="E9" s="5"/>
      <c r="F9" s="5">
        <v>176.9</v>
      </c>
      <c r="G9" s="5">
        <v>232.12</v>
      </c>
      <c r="H9" s="5">
        <v>24.48</v>
      </c>
      <c r="I9" s="5"/>
      <c r="J9" s="5"/>
      <c r="K9" s="5"/>
      <c r="L9" s="17"/>
    </row>
    <row r="10" spans="3:12" ht="15" customHeight="1" x14ac:dyDescent="0.2">
      <c r="C10" s="3" t="s">
        <v>7</v>
      </c>
      <c r="D10" s="2">
        <v>37.68</v>
      </c>
      <c r="E10" s="2">
        <v>21.04</v>
      </c>
      <c r="F10" s="2">
        <v>18.18</v>
      </c>
      <c r="G10" s="2">
        <v>17.170000000000002</v>
      </c>
      <c r="H10" s="2"/>
      <c r="I10" s="2">
        <v>21.07</v>
      </c>
      <c r="J10" s="2"/>
      <c r="K10" s="2">
        <v>21</v>
      </c>
      <c r="L10" s="18" t="s">
        <v>37</v>
      </c>
    </row>
    <row r="11" spans="3:12" ht="15" customHeight="1" x14ac:dyDescent="0.2">
      <c r="C11" s="3" t="s">
        <v>8</v>
      </c>
      <c r="D11" s="2"/>
      <c r="E11" s="2"/>
      <c r="F11" s="2">
        <v>5.05</v>
      </c>
      <c r="G11" s="2"/>
      <c r="H11" s="2"/>
      <c r="I11" s="2"/>
      <c r="J11" s="2"/>
      <c r="K11" s="2"/>
      <c r="L11" s="18"/>
    </row>
    <row r="12" spans="3:12" ht="15" customHeight="1" x14ac:dyDescent="0.2">
      <c r="C12" s="3" t="s">
        <v>9</v>
      </c>
      <c r="D12" s="2">
        <v>14.06</v>
      </c>
      <c r="E12" s="2">
        <v>8.8800000000000008</v>
      </c>
      <c r="F12" s="2">
        <v>55.62</v>
      </c>
      <c r="G12" s="2">
        <v>17.43</v>
      </c>
      <c r="H12" s="2">
        <v>18.62</v>
      </c>
      <c r="I12" s="2"/>
      <c r="J12" s="2">
        <v>47.88</v>
      </c>
      <c r="K12" s="2"/>
      <c r="L12" s="18"/>
    </row>
    <row r="13" spans="3:12" ht="15" customHeight="1" x14ac:dyDescent="0.2">
      <c r="C13" s="3" t="s">
        <v>10</v>
      </c>
      <c r="D13" s="2"/>
      <c r="E13" s="2"/>
      <c r="F13" s="2">
        <v>23.31</v>
      </c>
      <c r="G13" s="2"/>
      <c r="H13" s="2"/>
      <c r="I13" s="2"/>
      <c r="J13" s="2"/>
      <c r="K13" s="2"/>
      <c r="L13" s="18"/>
    </row>
    <row r="14" spans="3:12" ht="15" customHeight="1" x14ac:dyDescent="0.2">
      <c r="C14" s="3" t="s">
        <v>11</v>
      </c>
      <c r="D14" s="2">
        <v>19.89</v>
      </c>
      <c r="E14" s="2"/>
      <c r="F14" s="2">
        <v>432.98</v>
      </c>
      <c r="G14" s="2">
        <v>231.25</v>
      </c>
      <c r="H14" s="2"/>
      <c r="I14" s="2"/>
      <c r="J14" s="2"/>
      <c r="K14" s="2"/>
      <c r="L14" s="18"/>
    </row>
    <row r="15" spans="3:12" ht="15" customHeight="1" x14ac:dyDescent="0.2">
      <c r="C15" s="3" t="s">
        <v>12</v>
      </c>
      <c r="D15" s="2">
        <v>98.55</v>
      </c>
      <c r="E15" s="2">
        <v>36.72</v>
      </c>
      <c r="F15" s="2">
        <v>664.19</v>
      </c>
      <c r="G15" s="2">
        <v>389.15</v>
      </c>
      <c r="H15" s="2">
        <v>70.23</v>
      </c>
      <c r="I15" s="2">
        <v>11.74</v>
      </c>
      <c r="J15" s="2">
        <v>186.16</v>
      </c>
      <c r="K15" s="2">
        <v>11.8</v>
      </c>
      <c r="L15" s="18" t="s">
        <v>37</v>
      </c>
    </row>
    <row r="16" spans="3:12" ht="15" customHeight="1" x14ac:dyDescent="0.2">
      <c r="C16" s="3" t="s">
        <v>13</v>
      </c>
      <c r="D16" s="2">
        <v>17.09</v>
      </c>
      <c r="E16" s="2">
        <v>0.56000000000000005</v>
      </c>
      <c r="F16" s="2">
        <v>220.65</v>
      </c>
      <c r="G16" s="2">
        <v>170.21</v>
      </c>
      <c r="H16" s="2"/>
      <c r="I16" s="2"/>
      <c r="J16" s="2"/>
      <c r="K16" s="2"/>
      <c r="L16" s="18"/>
    </row>
    <row r="17" spans="3:14" ht="15" customHeight="1" x14ac:dyDescent="0.2">
      <c r="C17" s="3" t="s">
        <v>14</v>
      </c>
      <c r="D17" s="2"/>
      <c r="E17" s="2"/>
      <c r="F17" s="2">
        <v>0.28000000000000003</v>
      </c>
      <c r="G17" s="2">
        <v>14.2</v>
      </c>
      <c r="H17" s="2">
        <v>10.119999999999999</v>
      </c>
      <c r="I17" s="2"/>
      <c r="J17" s="2"/>
      <c r="K17" s="2"/>
      <c r="L17" s="18"/>
    </row>
    <row r="18" spans="3:14" ht="15" customHeight="1" x14ac:dyDescent="0.2">
      <c r="C18" s="3" t="s">
        <v>15</v>
      </c>
      <c r="D18" s="2"/>
      <c r="E18" s="2"/>
      <c r="F18" s="2"/>
      <c r="G18" s="2">
        <v>8.1300000000000008</v>
      </c>
      <c r="H18" s="2">
        <v>648.33000000000004</v>
      </c>
      <c r="I18" s="2">
        <v>439.82</v>
      </c>
      <c r="J18" s="2">
        <v>315.39999999999998</v>
      </c>
      <c r="K18" s="2"/>
      <c r="L18" s="18"/>
    </row>
    <row r="19" spans="3:14" ht="15" customHeight="1" thickBot="1" x14ac:dyDescent="0.25">
      <c r="C19" s="6" t="s">
        <v>16</v>
      </c>
      <c r="D19" s="13"/>
      <c r="E19" s="13"/>
      <c r="F19" s="13"/>
      <c r="G19" s="13">
        <v>21.16</v>
      </c>
      <c r="H19" s="13">
        <v>507.86</v>
      </c>
      <c r="I19" s="13">
        <v>177.89</v>
      </c>
      <c r="J19" s="13">
        <v>59.4</v>
      </c>
      <c r="K19" s="13"/>
      <c r="L19" s="18"/>
      <c r="N19" s="17"/>
    </row>
    <row r="20" spans="3:14" ht="15" customHeight="1" x14ac:dyDescent="0.2">
      <c r="C20" s="4" t="s">
        <v>17</v>
      </c>
      <c r="D20" s="5">
        <v>43.26</v>
      </c>
      <c r="E20" s="5"/>
      <c r="F20" s="5">
        <v>131.78</v>
      </c>
      <c r="G20" s="5">
        <v>90.38</v>
      </c>
      <c r="H20" s="5">
        <v>114.15</v>
      </c>
      <c r="I20" s="5">
        <v>63</v>
      </c>
      <c r="J20" s="5">
        <v>36</v>
      </c>
      <c r="K20" s="5">
        <v>262</v>
      </c>
      <c r="L20" s="18" t="s">
        <v>43</v>
      </c>
    </row>
    <row r="21" spans="3:14" ht="15" customHeight="1" x14ac:dyDescent="0.2">
      <c r="C21" s="3" t="s">
        <v>18</v>
      </c>
      <c r="D21" s="2"/>
      <c r="E21" s="2"/>
      <c r="F21" s="2">
        <v>15</v>
      </c>
      <c r="G21" s="2">
        <v>3.56</v>
      </c>
      <c r="H21" s="2"/>
      <c r="I21" s="2"/>
      <c r="J21" s="2">
        <v>6.6</v>
      </c>
      <c r="K21" s="2">
        <v>12.5</v>
      </c>
      <c r="L21" s="18" t="s">
        <v>38</v>
      </c>
    </row>
    <row r="22" spans="3:14" ht="15" customHeight="1" x14ac:dyDescent="0.2">
      <c r="C22" s="3" t="s">
        <v>19</v>
      </c>
      <c r="D22" s="2">
        <v>2.27</v>
      </c>
      <c r="E22" s="2"/>
      <c r="F22" s="2">
        <v>20</v>
      </c>
      <c r="G22" s="2">
        <v>10.23</v>
      </c>
      <c r="H22" s="2">
        <v>7.69</v>
      </c>
      <c r="I22" s="2">
        <v>3.94</v>
      </c>
      <c r="J22" s="2">
        <v>7.14</v>
      </c>
      <c r="K22" s="2">
        <v>5.08</v>
      </c>
      <c r="L22" s="18" t="s">
        <v>39</v>
      </c>
    </row>
    <row r="23" spans="3:14" ht="15" customHeight="1" thickBot="1" x14ac:dyDescent="0.25">
      <c r="C23" s="6" t="s">
        <v>20</v>
      </c>
      <c r="D23" s="13">
        <v>0.75</v>
      </c>
      <c r="E23" s="13"/>
      <c r="F23" s="13">
        <v>8.25</v>
      </c>
      <c r="G23" s="13"/>
      <c r="H23" s="13">
        <v>2.19</v>
      </c>
      <c r="I23" s="13">
        <v>6.72</v>
      </c>
      <c r="J23" s="13">
        <v>4.04</v>
      </c>
      <c r="K23" s="13">
        <v>7.88</v>
      </c>
      <c r="L23" s="18" t="s">
        <v>37</v>
      </c>
      <c r="N23" s="17"/>
    </row>
    <row r="24" spans="3:14" ht="15" customHeight="1" x14ac:dyDescent="0.2">
      <c r="C24" s="4" t="s">
        <v>27</v>
      </c>
      <c r="D24" s="5"/>
      <c r="E24" s="5"/>
      <c r="F24" s="5"/>
      <c r="G24" s="5">
        <v>13.59</v>
      </c>
      <c r="H24" s="5"/>
      <c r="I24" s="5"/>
      <c r="J24" s="5"/>
      <c r="K24" s="5">
        <v>8.4</v>
      </c>
      <c r="L24" s="18" t="s">
        <v>40</v>
      </c>
    </row>
    <row r="25" spans="3:14" ht="15" customHeight="1" x14ac:dyDescent="0.2">
      <c r="C25" s="3" t="s">
        <v>21</v>
      </c>
      <c r="D25" s="2"/>
      <c r="E25" s="2"/>
      <c r="F25" s="2">
        <v>1.9</v>
      </c>
      <c r="G25" s="2"/>
      <c r="H25" s="2"/>
      <c r="I25" s="2"/>
      <c r="J25" s="2"/>
      <c r="K25" s="2"/>
      <c r="L25" s="18"/>
    </row>
    <row r="26" spans="3:14" ht="15" customHeight="1" x14ac:dyDescent="0.2">
      <c r="C26" s="3" t="s">
        <v>22</v>
      </c>
      <c r="D26" s="2"/>
      <c r="E26" s="2"/>
      <c r="F26" s="2">
        <v>21.63</v>
      </c>
      <c r="G26" s="2">
        <v>113.82</v>
      </c>
      <c r="H26" s="2"/>
      <c r="I26" s="2"/>
      <c r="J26" s="2"/>
      <c r="K26" s="2"/>
      <c r="L26" s="18"/>
    </row>
    <row r="27" spans="3:14" ht="15" customHeight="1" thickBot="1" x14ac:dyDescent="0.25">
      <c r="C27" s="8" t="s">
        <v>26</v>
      </c>
      <c r="D27" s="9"/>
      <c r="E27" s="9"/>
      <c r="F27" s="9"/>
      <c r="G27" s="9"/>
      <c r="H27" s="9"/>
      <c r="I27" s="9"/>
      <c r="J27" s="9">
        <v>1.8</v>
      </c>
      <c r="K27" s="9">
        <v>7.63</v>
      </c>
      <c r="L27" s="18" t="s">
        <v>41</v>
      </c>
    </row>
    <row r="28" spans="3:14" ht="15" customHeight="1" x14ac:dyDescent="0.2">
      <c r="C28" s="4" t="s">
        <v>23</v>
      </c>
      <c r="D28" s="5">
        <f t="shared" ref="D28:K28" si="0">SUM(D9:D27)</f>
        <v>233.55</v>
      </c>
      <c r="E28" s="5">
        <f t="shared" si="0"/>
        <v>67.2</v>
      </c>
      <c r="F28" s="5">
        <f t="shared" si="0"/>
        <v>1795.7200000000003</v>
      </c>
      <c r="G28" s="5">
        <f t="shared" si="0"/>
        <v>1332.4</v>
      </c>
      <c r="H28" s="5">
        <f t="shared" si="0"/>
        <v>1403.6700000000003</v>
      </c>
      <c r="I28" s="5">
        <f t="shared" si="0"/>
        <v>724.18000000000006</v>
      </c>
      <c r="J28" s="5">
        <f t="shared" si="0"/>
        <v>664.41999999999985</v>
      </c>
      <c r="K28" s="5">
        <f t="shared" si="0"/>
        <v>336.28999999999996</v>
      </c>
      <c r="L28" s="17"/>
    </row>
    <row r="30" spans="3:14" ht="15" customHeight="1" x14ac:dyDescent="0.2">
      <c r="C30" s="21" t="s">
        <v>25</v>
      </c>
      <c r="D30" s="21"/>
      <c r="E30" s="12">
        <f>SUM(D28:K28)</f>
        <v>6557.4300000000012</v>
      </c>
      <c r="F30" s="7" t="s">
        <v>24</v>
      </c>
    </row>
    <row r="32" spans="3:14" ht="15" customHeight="1" x14ac:dyDescent="0.2">
      <c r="C32" s="10" t="s">
        <v>30</v>
      </c>
    </row>
    <row r="33" spans="3:8" ht="23.25" customHeight="1" x14ac:dyDescent="0.2">
      <c r="C33" s="23" t="s">
        <v>29</v>
      </c>
      <c r="D33" s="23"/>
      <c r="E33" s="23"/>
      <c r="F33" s="23"/>
      <c r="G33" s="23"/>
      <c r="H33" s="1">
        <f>P15</f>
        <v>0</v>
      </c>
    </row>
    <row r="34" spans="3:8" ht="23.25" customHeight="1" x14ac:dyDescent="0.2">
      <c r="C34" s="23" t="s">
        <v>31</v>
      </c>
      <c r="D34" s="23"/>
      <c r="E34" s="23"/>
      <c r="F34" s="23"/>
      <c r="G34" s="23"/>
      <c r="H34" s="1">
        <f>P22</f>
        <v>0</v>
      </c>
    </row>
    <row r="35" spans="3:8" ht="15" customHeight="1" x14ac:dyDescent="0.2">
      <c r="C35" s="23" t="s">
        <v>32</v>
      </c>
      <c r="D35" s="23"/>
      <c r="E35" s="23"/>
      <c r="F35" s="23"/>
      <c r="G35" s="23"/>
      <c r="H35" s="1">
        <f>P26</f>
        <v>0</v>
      </c>
    </row>
    <row r="38" spans="3:8" ht="15" customHeight="1" x14ac:dyDescent="0.2">
      <c r="G38" s="22" t="s">
        <v>36</v>
      </c>
      <c r="H38" s="22">
        <f>H33+H34++H35</f>
        <v>0</v>
      </c>
    </row>
    <row r="39" spans="3:8" ht="15" customHeight="1" x14ac:dyDescent="0.2">
      <c r="G39" s="22"/>
      <c r="H39" s="22"/>
    </row>
  </sheetData>
  <mergeCells count="8">
    <mergeCell ref="C7:C8"/>
    <mergeCell ref="C4:K5"/>
    <mergeCell ref="C30:D30"/>
    <mergeCell ref="G38:G39"/>
    <mergeCell ref="H38:H39"/>
    <mergeCell ref="C34:G34"/>
    <mergeCell ref="C35:G35"/>
    <mergeCell ref="C33:G3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Dyrektor</cp:lastModifiedBy>
  <cp:lastPrinted>2016-04-28T07:37:12Z</cp:lastPrinted>
  <dcterms:created xsi:type="dcterms:W3CDTF">2015-04-21T11:47:50Z</dcterms:created>
  <dcterms:modified xsi:type="dcterms:W3CDTF">2016-04-28T08:47:55Z</dcterms:modified>
</cp:coreProperties>
</file>