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Arkusz1!$A$2:$E$41</definedName>
  </definedNames>
  <calcPr calcId="145621" calcMode="manual"/>
</workbook>
</file>

<file path=xl/calcChain.xml><?xml version="1.0" encoding="utf-8"?>
<calcChain xmlns="http://schemas.openxmlformats.org/spreadsheetml/2006/main">
  <c r="E37" i="1" l="1"/>
  <c r="E35" i="1"/>
  <c r="E23" i="1"/>
  <c r="E22" i="1"/>
  <c r="E21" i="1"/>
  <c r="E20" i="1"/>
  <c r="E19" i="1"/>
  <c r="E17" i="1"/>
  <c r="E13" i="1"/>
</calcChain>
</file>

<file path=xl/sharedStrings.xml><?xml version="1.0" encoding="utf-8"?>
<sst xmlns="http://schemas.openxmlformats.org/spreadsheetml/2006/main" count="68" uniqueCount="46">
  <si>
    <t>Realizacja inwestycji w ciągu drógi powiatowej 1935C Turzyn - Królikowo od km 0+905 do km 1+100</t>
  </si>
  <si>
    <t>Lp</t>
  </si>
  <si>
    <t>Nazwa i opis pozycji</t>
  </si>
  <si>
    <t>jm.</t>
  </si>
  <si>
    <t>ilość</t>
  </si>
  <si>
    <t>ROBOTY POMIAROWE</t>
  </si>
  <si>
    <t xml:space="preserve">roboty pomiarowe w terenie równinnym wraz z obsługą geodezyjną </t>
  </si>
  <si>
    <t>km</t>
  </si>
  <si>
    <t>ROZBIÓRKI, ROBOTY PRZYGOTOWAWCZE</t>
  </si>
  <si>
    <t>karczowanie krzaków w granicach pasa drogowego (odwóz, miejsce składowania, utylizacja po stronie wykonawcy)</t>
  </si>
  <si>
    <t>ha</t>
  </si>
  <si>
    <t>rozbiórka istniejących przepustów betonowych (wywóz, miejsce składowania i utylizacja po stronie wykonawcy)</t>
  </si>
  <si>
    <t>m</t>
  </si>
  <si>
    <t>rozbiórka nawierzchni bitumicznej śr. Gr 5 cm (odwóz, miejsce składowania,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</si>
  <si>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</si>
  <si>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frezowanie śr. gr. 4 cm, (włączenia do ist. mawierzchni) materiał odwieść na bazę ZDP w Paterku ul. Kcyńska 31</t>
  </si>
  <si>
    <t>ROBOTY ZIEMNE</t>
  </si>
  <si>
    <t>Oczyszczenie istniejacych rowów z namułu, wraz z profilowaniem skarp, dna rowu oraz przeciw skarp (zamulenie do usunięcia śr. 30 cm, długośc rowów i skarp do oczyszczenia 240  m, wywóz, miejsce składowania i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</si>
  <si>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</si>
  <si>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</si>
  <si>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>nasyp - ziemia pozyskana z wykopu</t>
  </si>
  <si>
    <t>JEZDNIA</t>
  </si>
  <si>
    <t>oczyszczenie nawierzchni pod w-wę wiążącą</t>
  </si>
  <si>
    <t>Skropienie emulsja asfaltowa szybkorozpadowa pod w-wę wiążącą w ilości 0.5 kg/m2</t>
  </si>
  <si>
    <t>w-wa wiążąca AC11W gr. 4 cm</t>
  </si>
  <si>
    <t>Skropienie emulsja asfaltowa szybkorozpadowa pod w-wę ścieralną w ilości 0.2 kg/m2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</si>
  <si>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</si>
  <si>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>w-wa ścieralna AC8S gr. 4 cm</t>
  </si>
  <si>
    <t>ZJAZDY BITUMICZNE</t>
  </si>
  <si>
    <t>profilowanie i zagęszczenie podłoża</t>
  </si>
  <si>
    <t>podbudowa z kruszywa łamanego o  gr. 20 cm</t>
  </si>
  <si>
    <t>Skropienie emulsja asfaltowa szybkorozpadowa pod w-wę wiążącą i w-wę wyrównawczą w ilości 0.5 kg/m2</t>
  </si>
  <si>
    <t>w-wa wyrównawcza AC11W</t>
  </si>
  <si>
    <t>Mg</t>
  </si>
  <si>
    <t>wykonanie przepustów z rur PCV średnicy 400 mm</t>
  </si>
  <si>
    <t>betonowe kołnierzowe zakończenie przepustów śr. 400 mm</t>
  </si>
  <si>
    <t>szt.</t>
  </si>
  <si>
    <t>ROBOTY WYKOŃCZENIOWE</t>
  </si>
  <si>
    <t>profilowanie, zgęszczenie oraz plantowanie pobocza</t>
  </si>
  <si>
    <t>przepusty HDPE śr. 600 mm</t>
  </si>
  <si>
    <t>podbudowa z kruszywa łamanego o  gr. 20 cm - nad przepustem</t>
  </si>
  <si>
    <t>prefabrykowane ścianki czołowe przepustu śr. 600 mm</t>
  </si>
  <si>
    <t>URZĄDZENIA BRD</t>
  </si>
  <si>
    <t>Bariery ochronne stalowe: jednostronne, N2W3B + zakończenia</t>
  </si>
  <si>
    <t>PRZEDMIAR ROBÓT - Zadanie nr 1</t>
  </si>
  <si>
    <t>Poz. 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</si>
</sst>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workbookViewId="0">
      <selection activeCell="A2" sqref="A2:E41"/>
    </sheetView>
  </sheetViews>
  <sheetFormatPr defaultRowHeight="12.75" outlineLevelRow="1" x14ac:dyDescent="0.25"/>
  <cols>
    <col min="1" max="1" width="5" style="2" customWidth="1"/>
    <col min="2" max="2" width="10.7109375" style="3" customWidth="1"/>
    <col min="3" max="3" width="56.7109375" style="4" customWidth="1"/>
    <col min="4" max="4" width="4" style="5" customWidth="1"/>
    <col min="5" max="5" width="9.140625" style="6"/>
    <col min="6" max="256" width="9.140625" style="1"/>
    <col min="257" max="257" width="5" style="1" customWidth="1"/>
    <col min="258" max="258" width="10.7109375" style="1" customWidth="1"/>
    <col min="259" max="259" width="56.7109375" style="1" customWidth="1"/>
    <col min="260" max="260" width="4" style="1" customWidth="1"/>
    <col min="261" max="512" width="9.140625" style="1"/>
    <col min="513" max="513" width="5" style="1" customWidth="1"/>
    <col min="514" max="514" width="10.7109375" style="1" customWidth="1"/>
    <col min="515" max="515" width="56.7109375" style="1" customWidth="1"/>
    <col min="516" max="516" width="4" style="1" customWidth="1"/>
    <col min="517" max="768" width="9.140625" style="1"/>
    <col min="769" max="769" width="5" style="1" customWidth="1"/>
    <col min="770" max="770" width="10.7109375" style="1" customWidth="1"/>
    <col min="771" max="771" width="56.7109375" style="1" customWidth="1"/>
    <col min="772" max="772" width="4" style="1" customWidth="1"/>
    <col min="773" max="1024" width="9.140625" style="1"/>
    <col min="1025" max="1025" width="5" style="1" customWidth="1"/>
    <col min="1026" max="1026" width="10.7109375" style="1" customWidth="1"/>
    <col min="1027" max="1027" width="56.7109375" style="1" customWidth="1"/>
    <col min="1028" max="1028" width="4" style="1" customWidth="1"/>
    <col min="1029" max="1280" width="9.140625" style="1"/>
    <col min="1281" max="1281" width="5" style="1" customWidth="1"/>
    <col min="1282" max="1282" width="10.7109375" style="1" customWidth="1"/>
    <col min="1283" max="1283" width="56.7109375" style="1" customWidth="1"/>
    <col min="1284" max="1284" width="4" style="1" customWidth="1"/>
    <col min="1285" max="1536" width="9.140625" style="1"/>
    <col min="1537" max="1537" width="5" style="1" customWidth="1"/>
    <col min="1538" max="1538" width="10.7109375" style="1" customWidth="1"/>
    <col min="1539" max="1539" width="56.7109375" style="1" customWidth="1"/>
    <col min="1540" max="1540" width="4" style="1" customWidth="1"/>
    <col min="1541" max="1792" width="9.140625" style="1"/>
    <col min="1793" max="1793" width="5" style="1" customWidth="1"/>
    <col min="1794" max="1794" width="10.7109375" style="1" customWidth="1"/>
    <col min="1795" max="1795" width="56.7109375" style="1" customWidth="1"/>
    <col min="1796" max="1796" width="4" style="1" customWidth="1"/>
    <col min="1797" max="2048" width="9.140625" style="1"/>
    <col min="2049" max="2049" width="5" style="1" customWidth="1"/>
    <col min="2050" max="2050" width="10.7109375" style="1" customWidth="1"/>
    <col min="2051" max="2051" width="56.7109375" style="1" customWidth="1"/>
    <col min="2052" max="2052" width="4" style="1" customWidth="1"/>
    <col min="2053" max="2304" width="9.140625" style="1"/>
    <col min="2305" max="2305" width="5" style="1" customWidth="1"/>
    <col min="2306" max="2306" width="10.7109375" style="1" customWidth="1"/>
    <col min="2307" max="2307" width="56.7109375" style="1" customWidth="1"/>
    <col min="2308" max="2308" width="4" style="1" customWidth="1"/>
    <col min="2309" max="2560" width="9.140625" style="1"/>
    <col min="2561" max="2561" width="5" style="1" customWidth="1"/>
    <col min="2562" max="2562" width="10.7109375" style="1" customWidth="1"/>
    <col min="2563" max="2563" width="56.7109375" style="1" customWidth="1"/>
    <col min="2564" max="2564" width="4" style="1" customWidth="1"/>
    <col min="2565" max="2816" width="9.140625" style="1"/>
    <col min="2817" max="2817" width="5" style="1" customWidth="1"/>
    <col min="2818" max="2818" width="10.7109375" style="1" customWidth="1"/>
    <col min="2819" max="2819" width="56.7109375" style="1" customWidth="1"/>
    <col min="2820" max="2820" width="4" style="1" customWidth="1"/>
    <col min="2821" max="3072" width="9.140625" style="1"/>
    <col min="3073" max="3073" width="5" style="1" customWidth="1"/>
    <col min="3074" max="3074" width="10.7109375" style="1" customWidth="1"/>
    <col min="3075" max="3075" width="56.7109375" style="1" customWidth="1"/>
    <col min="3076" max="3076" width="4" style="1" customWidth="1"/>
    <col min="3077" max="3328" width="9.140625" style="1"/>
    <col min="3329" max="3329" width="5" style="1" customWidth="1"/>
    <col min="3330" max="3330" width="10.7109375" style="1" customWidth="1"/>
    <col min="3331" max="3331" width="56.7109375" style="1" customWidth="1"/>
    <col min="3332" max="3332" width="4" style="1" customWidth="1"/>
    <col min="3333" max="3584" width="9.140625" style="1"/>
    <col min="3585" max="3585" width="5" style="1" customWidth="1"/>
    <col min="3586" max="3586" width="10.7109375" style="1" customWidth="1"/>
    <col min="3587" max="3587" width="56.7109375" style="1" customWidth="1"/>
    <col min="3588" max="3588" width="4" style="1" customWidth="1"/>
    <col min="3589" max="3840" width="9.140625" style="1"/>
    <col min="3841" max="3841" width="5" style="1" customWidth="1"/>
    <col min="3842" max="3842" width="10.7109375" style="1" customWidth="1"/>
    <col min="3843" max="3843" width="56.7109375" style="1" customWidth="1"/>
    <col min="3844" max="3844" width="4" style="1" customWidth="1"/>
    <col min="3845" max="4096" width="9.140625" style="1"/>
    <col min="4097" max="4097" width="5" style="1" customWidth="1"/>
    <col min="4098" max="4098" width="10.7109375" style="1" customWidth="1"/>
    <col min="4099" max="4099" width="56.7109375" style="1" customWidth="1"/>
    <col min="4100" max="4100" width="4" style="1" customWidth="1"/>
    <col min="4101" max="4352" width="9.140625" style="1"/>
    <col min="4353" max="4353" width="5" style="1" customWidth="1"/>
    <col min="4354" max="4354" width="10.7109375" style="1" customWidth="1"/>
    <col min="4355" max="4355" width="56.7109375" style="1" customWidth="1"/>
    <col min="4356" max="4356" width="4" style="1" customWidth="1"/>
    <col min="4357" max="4608" width="9.140625" style="1"/>
    <col min="4609" max="4609" width="5" style="1" customWidth="1"/>
    <col min="4610" max="4610" width="10.7109375" style="1" customWidth="1"/>
    <col min="4611" max="4611" width="56.7109375" style="1" customWidth="1"/>
    <col min="4612" max="4612" width="4" style="1" customWidth="1"/>
    <col min="4613" max="4864" width="9.140625" style="1"/>
    <col min="4865" max="4865" width="5" style="1" customWidth="1"/>
    <col min="4866" max="4866" width="10.7109375" style="1" customWidth="1"/>
    <col min="4867" max="4867" width="56.7109375" style="1" customWidth="1"/>
    <col min="4868" max="4868" width="4" style="1" customWidth="1"/>
    <col min="4869" max="5120" width="9.140625" style="1"/>
    <col min="5121" max="5121" width="5" style="1" customWidth="1"/>
    <col min="5122" max="5122" width="10.7109375" style="1" customWidth="1"/>
    <col min="5123" max="5123" width="56.7109375" style="1" customWidth="1"/>
    <col min="5124" max="5124" width="4" style="1" customWidth="1"/>
    <col min="5125" max="5376" width="9.140625" style="1"/>
    <col min="5377" max="5377" width="5" style="1" customWidth="1"/>
    <col min="5378" max="5378" width="10.7109375" style="1" customWidth="1"/>
    <col min="5379" max="5379" width="56.7109375" style="1" customWidth="1"/>
    <col min="5380" max="5380" width="4" style="1" customWidth="1"/>
    <col min="5381" max="5632" width="9.140625" style="1"/>
    <col min="5633" max="5633" width="5" style="1" customWidth="1"/>
    <col min="5634" max="5634" width="10.7109375" style="1" customWidth="1"/>
    <col min="5635" max="5635" width="56.7109375" style="1" customWidth="1"/>
    <col min="5636" max="5636" width="4" style="1" customWidth="1"/>
    <col min="5637" max="5888" width="9.140625" style="1"/>
    <col min="5889" max="5889" width="5" style="1" customWidth="1"/>
    <col min="5890" max="5890" width="10.7109375" style="1" customWidth="1"/>
    <col min="5891" max="5891" width="56.7109375" style="1" customWidth="1"/>
    <col min="5892" max="5892" width="4" style="1" customWidth="1"/>
    <col min="5893" max="6144" width="9.140625" style="1"/>
    <col min="6145" max="6145" width="5" style="1" customWidth="1"/>
    <col min="6146" max="6146" width="10.7109375" style="1" customWidth="1"/>
    <col min="6147" max="6147" width="56.7109375" style="1" customWidth="1"/>
    <col min="6148" max="6148" width="4" style="1" customWidth="1"/>
    <col min="6149" max="6400" width="9.140625" style="1"/>
    <col min="6401" max="6401" width="5" style="1" customWidth="1"/>
    <col min="6402" max="6402" width="10.7109375" style="1" customWidth="1"/>
    <col min="6403" max="6403" width="56.7109375" style="1" customWidth="1"/>
    <col min="6404" max="6404" width="4" style="1" customWidth="1"/>
    <col min="6405" max="6656" width="9.140625" style="1"/>
    <col min="6657" max="6657" width="5" style="1" customWidth="1"/>
    <col min="6658" max="6658" width="10.7109375" style="1" customWidth="1"/>
    <col min="6659" max="6659" width="56.7109375" style="1" customWidth="1"/>
    <col min="6660" max="6660" width="4" style="1" customWidth="1"/>
    <col min="6661" max="6912" width="9.140625" style="1"/>
    <col min="6913" max="6913" width="5" style="1" customWidth="1"/>
    <col min="6914" max="6914" width="10.7109375" style="1" customWidth="1"/>
    <col min="6915" max="6915" width="56.7109375" style="1" customWidth="1"/>
    <col min="6916" max="6916" width="4" style="1" customWidth="1"/>
    <col min="6917" max="7168" width="9.140625" style="1"/>
    <col min="7169" max="7169" width="5" style="1" customWidth="1"/>
    <col min="7170" max="7170" width="10.7109375" style="1" customWidth="1"/>
    <col min="7171" max="7171" width="56.7109375" style="1" customWidth="1"/>
    <col min="7172" max="7172" width="4" style="1" customWidth="1"/>
    <col min="7173" max="7424" width="9.140625" style="1"/>
    <col min="7425" max="7425" width="5" style="1" customWidth="1"/>
    <col min="7426" max="7426" width="10.7109375" style="1" customWidth="1"/>
    <col min="7427" max="7427" width="56.7109375" style="1" customWidth="1"/>
    <col min="7428" max="7428" width="4" style="1" customWidth="1"/>
    <col min="7429" max="7680" width="9.140625" style="1"/>
    <col min="7681" max="7681" width="5" style="1" customWidth="1"/>
    <col min="7682" max="7682" width="10.7109375" style="1" customWidth="1"/>
    <col min="7683" max="7683" width="56.7109375" style="1" customWidth="1"/>
    <col min="7684" max="7684" width="4" style="1" customWidth="1"/>
    <col min="7685" max="7936" width="9.140625" style="1"/>
    <col min="7937" max="7937" width="5" style="1" customWidth="1"/>
    <col min="7938" max="7938" width="10.7109375" style="1" customWidth="1"/>
    <col min="7939" max="7939" width="56.7109375" style="1" customWidth="1"/>
    <col min="7940" max="7940" width="4" style="1" customWidth="1"/>
    <col min="7941" max="8192" width="9.140625" style="1"/>
    <col min="8193" max="8193" width="5" style="1" customWidth="1"/>
    <col min="8194" max="8194" width="10.7109375" style="1" customWidth="1"/>
    <col min="8195" max="8195" width="56.7109375" style="1" customWidth="1"/>
    <col min="8196" max="8196" width="4" style="1" customWidth="1"/>
    <col min="8197" max="8448" width="9.140625" style="1"/>
    <col min="8449" max="8449" width="5" style="1" customWidth="1"/>
    <col min="8450" max="8450" width="10.7109375" style="1" customWidth="1"/>
    <col min="8451" max="8451" width="56.7109375" style="1" customWidth="1"/>
    <col min="8452" max="8452" width="4" style="1" customWidth="1"/>
    <col min="8453" max="8704" width="9.140625" style="1"/>
    <col min="8705" max="8705" width="5" style="1" customWidth="1"/>
    <col min="8706" max="8706" width="10.7109375" style="1" customWidth="1"/>
    <col min="8707" max="8707" width="56.7109375" style="1" customWidth="1"/>
    <col min="8708" max="8708" width="4" style="1" customWidth="1"/>
    <col min="8709" max="8960" width="9.140625" style="1"/>
    <col min="8961" max="8961" width="5" style="1" customWidth="1"/>
    <col min="8962" max="8962" width="10.7109375" style="1" customWidth="1"/>
    <col min="8963" max="8963" width="56.7109375" style="1" customWidth="1"/>
    <col min="8964" max="8964" width="4" style="1" customWidth="1"/>
    <col min="8965" max="9216" width="9.140625" style="1"/>
    <col min="9217" max="9217" width="5" style="1" customWidth="1"/>
    <col min="9218" max="9218" width="10.7109375" style="1" customWidth="1"/>
    <col min="9219" max="9219" width="56.7109375" style="1" customWidth="1"/>
    <col min="9220" max="9220" width="4" style="1" customWidth="1"/>
    <col min="9221" max="9472" width="9.140625" style="1"/>
    <col min="9473" max="9473" width="5" style="1" customWidth="1"/>
    <col min="9474" max="9474" width="10.7109375" style="1" customWidth="1"/>
    <col min="9475" max="9475" width="56.7109375" style="1" customWidth="1"/>
    <col min="9476" max="9476" width="4" style="1" customWidth="1"/>
    <col min="9477" max="9728" width="9.140625" style="1"/>
    <col min="9729" max="9729" width="5" style="1" customWidth="1"/>
    <col min="9730" max="9730" width="10.7109375" style="1" customWidth="1"/>
    <col min="9731" max="9731" width="56.7109375" style="1" customWidth="1"/>
    <col min="9732" max="9732" width="4" style="1" customWidth="1"/>
    <col min="9733" max="9984" width="9.140625" style="1"/>
    <col min="9985" max="9985" width="5" style="1" customWidth="1"/>
    <col min="9986" max="9986" width="10.7109375" style="1" customWidth="1"/>
    <col min="9987" max="9987" width="56.7109375" style="1" customWidth="1"/>
    <col min="9988" max="9988" width="4" style="1" customWidth="1"/>
    <col min="9989" max="10240" width="9.140625" style="1"/>
    <col min="10241" max="10241" width="5" style="1" customWidth="1"/>
    <col min="10242" max="10242" width="10.7109375" style="1" customWidth="1"/>
    <col min="10243" max="10243" width="56.7109375" style="1" customWidth="1"/>
    <col min="10244" max="10244" width="4" style="1" customWidth="1"/>
    <col min="10245" max="10496" width="9.140625" style="1"/>
    <col min="10497" max="10497" width="5" style="1" customWidth="1"/>
    <col min="10498" max="10498" width="10.7109375" style="1" customWidth="1"/>
    <col min="10499" max="10499" width="56.7109375" style="1" customWidth="1"/>
    <col min="10500" max="10500" width="4" style="1" customWidth="1"/>
    <col min="10501" max="10752" width="9.140625" style="1"/>
    <col min="10753" max="10753" width="5" style="1" customWidth="1"/>
    <col min="10754" max="10754" width="10.7109375" style="1" customWidth="1"/>
    <col min="10755" max="10755" width="56.7109375" style="1" customWidth="1"/>
    <col min="10756" max="10756" width="4" style="1" customWidth="1"/>
    <col min="10757" max="11008" width="9.140625" style="1"/>
    <col min="11009" max="11009" width="5" style="1" customWidth="1"/>
    <col min="11010" max="11010" width="10.7109375" style="1" customWidth="1"/>
    <col min="11011" max="11011" width="56.7109375" style="1" customWidth="1"/>
    <col min="11012" max="11012" width="4" style="1" customWidth="1"/>
    <col min="11013" max="11264" width="9.140625" style="1"/>
    <col min="11265" max="11265" width="5" style="1" customWidth="1"/>
    <col min="11266" max="11266" width="10.7109375" style="1" customWidth="1"/>
    <col min="11267" max="11267" width="56.7109375" style="1" customWidth="1"/>
    <col min="11268" max="11268" width="4" style="1" customWidth="1"/>
    <col min="11269" max="11520" width="9.140625" style="1"/>
    <col min="11521" max="11521" width="5" style="1" customWidth="1"/>
    <col min="11522" max="11522" width="10.7109375" style="1" customWidth="1"/>
    <col min="11523" max="11523" width="56.7109375" style="1" customWidth="1"/>
    <col min="11524" max="11524" width="4" style="1" customWidth="1"/>
    <col min="11525" max="11776" width="9.140625" style="1"/>
    <col min="11777" max="11777" width="5" style="1" customWidth="1"/>
    <col min="11778" max="11778" width="10.7109375" style="1" customWidth="1"/>
    <col min="11779" max="11779" width="56.7109375" style="1" customWidth="1"/>
    <col min="11780" max="11780" width="4" style="1" customWidth="1"/>
    <col min="11781" max="12032" width="9.140625" style="1"/>
    <col min="12033" max="12033" width="5" style="1" customWidth="1"/>
    <col min="12034" max="12034" width="10.7109375" style="1" customWidth="1"/>
    <col min="12035" max="12035" width="56.7109375" style="1" customWidth="1"/>
    <col min="12036" max="12036" width="4" style="1" customWidth="1"/>
    <col min="12037" max="12288" width="9.140625" style="1"/>
    <col min="12289" max="12289" width="5" style="1" customWidth="1"/>
    <col min="12290" max="12290" width="10.7109375" style="1" customWidth="1"/>
    <col min="12291" max="12291" width="56.7109375" style="1" customWidth="1"/>
    <col min="12292" max="12292" width="4" style="1" customWidth="1"/>
    <col min="12293" max="12544" width="9.140625" style="1"/>
    <col min="12545" max="12545" width="5" style="1" customWidth="1"/>
    <col min="12546" max="12546" width="10.7109375" style="1" customWidth="1"/>
    <col min="12547" max="12547" width="56.7109375" style="1" customWidth="1"/>
    <col min="12548" max="12548" width="4" style="1" customWidth="1"/>
    <col min="12549" max="12800" width="9.140625" style="1"/>
    <col min="12801" max="12801" width="5" style="1" customWidth="1"/>
    <col min="12802" max="12802" width="10.7109375" style="1" customWidth="1"/>
    <col min="12803" max="12803" width="56.7109375" style="1" customWidth="1"/>
    <col min="12804" max="12804" width="4" style="1" customWidth="1"/>
    <col min="12805" max="13056" width="9.140625" style="1"/>
    <col min="13057" max="13057" width="5" style="1" customWidth="1"/>
    <col min="13058" max="13058" width="10.7109375" style="1" customWidth="1"/>
    <col min="13059" max="13059" width="56.7109375" style="1" customWidth="1"/>
    <col min="13060" max="13060" width="4" style="1" customWidth="1"/>
    <col min="13061" max="13312" width="9.140625" style="1"/>
    <col min="13313" max="13313" width="5" style="1" customWidth="1"/>
    <col min="13314" max="13314" width="10.7109375" style="1" customWidth="1"/>
    <col min="13315" max="13315" width="56.7109375" style="1" customWidth="1"/>
    <col min="13316" max="13316" width="4" style="1" customWidth="1"/>
    <col min="13317" max="13568" width="9.140625" style="1"/>
    <col min="13569" max="13569" width="5" style="1" customWidth="1"/>
    <col min="13570" max="13570" width="10.7109375" style="1" customWidth="1"/>
    <col min="13571" max="13571" width="56.7109375" style="1" customWidth="1"/>
    <col min="13572" max="13572" width="4" style="1" customWidth="1"/>
    <col min="13573" max="13824" width="9.140625" style="1"/>
    <col min="13825" max="13825" width="5" style="1" customWidth="1"/>
    <col min="13826" max="13826" width="10.7109375" style="1" customWidth="1"/>
    <col min="13827" max="13827" width="56.7109375" style="1" customWidth="1"/>
    <col min="13828" max="13828" width="4" style="1" customWidth="1"/>
    <col min="13829" max="14080" width="9.140625" style="1"/>
    <col min="14081" max="14081" width="5" style="1" customWidth="1"/>
    <col min="14082" max="14082" width="10.7109375" style="1" customWidth="1"/>
    <col min="14083" max="14083" width="56.7109375" style="1" customWidth="1"/>
    <col min="14084" max="14084" width="4" style="1" customWidth="1"/>
    <col min="14085" max="14336" width="9.140625" style="1"/>
    <col min="14337" max="14337" width="5" style="1" customWidth="1"/>
    <col min="14338" max="14338" width="10.7109375" style="1" customWidth="1"/>
    <col min="14339" max="14339" width="56.7109375" style="1" customWidth="1"/>
    <col min="14340" max="14340" width="4" style="1" customWidth="1"/>
    <col min="14341" max="14592" width="9.140625" style="1"/>
    <col min="14593" max="14593" width="5" style="1" customWidth="1"/>
    <col min="14594" max="14594" width="10.7109375" style="1" customWidth="1"/>
    <col min="14595" max="14595" width="56.7109375" style="1" customWidth="1"/>
    <col min="14596" max="14596" width="4" style="1" customWidth="1"/>
    <col min="14597" max="14848" width="9.140625" style="1"/>
    <col min="14849" max="14849" width="5" style="1" customWidth="1"/>
    <col min="14850" max="14850" width="10.7109375" style="1" customWidth="1"/>
    <col min="14851" max="14851" width="56.7109375" style="1" customWidth="1"/>
    <col min="14852" max="14852" width="4" style="1" customWidth="1"/>
    <col min="14853" max="15104" width="9.140625" style="1"/>
    <col min="15105" max="15105" width="5" style="1" customWidth="1"/>
    <col min="15106" max="15106" width="10.7109375" style="1" customWidth="1"/>
    <col min="15107" max="15107" width="56.7109375" style="1" customWidth="1"/>
    <col min="15108" max="15108" width="4" style="1" customWidth="1"/>
    <col min="15109" max="15360" width="9.140625" style="1"/>
    <col min="15361" max="15361" width="5" style="1" customWidth="1"/>
    <col min="15362" max="15362" width="10.7109375" style="1" customWidth="1"/>
    <col min="15363" max="15363" width="56.7109375" style="1" customWidth="1"/>
    <col min="15364" max="15364" width="4" style="1" customWidth="1"/>
    <col min="15365" max="15616" width="9.140625" style="1"/>
    <col min="15617" max="15617" width="5" style="1" customWidth="1"/>
    <col min="15618" max="15618" width="10.7109375" style="1" customWidth="1"/>
    <col min="15619" max="15619" width="56.7109375" style="1" customWidth="1"/>
    <col min="15620" max="15620" width="4" style="1" customWidth="1"/>
    <col min="15621" max="15872" width="9.140625" style="1"/>
    <col min="15873" max="15873" width="5" style="1" customWidth="1"/>
    <col min="15874" max="15874" width="10.7109375" style="1" customWidth="1"/>
    <col min="15875" max="15875" width="56.7109375" style="1" customWidth="1"/>
    <col min="15876" max="15876" width="4" style="1" customWidth="1"/>
    <col min="15877" max="16128" width="9.140625" style="1"/>
    <col min="16129" max="16129" width="5" style="1" customWidth="1"/>
    <col min="16130" max="16130" width="10.7109375" style="1" customWidth="1"/>
    <col min="16131" max="16131" width="56.7109375" style="1" customWidth="1"/>
    <col min="16132" max="16132" width="4" style="1" customWidth="1"/>
    <col min="16133" max="16384" width="9.140625" style="1"/>
  </cols>
  <sheetData>
    <row r="1" spans="1:5" ht="42" customHeight="1" x14ac:dyDescent="0.25">
      <c r="D1" s="34"/>
      <c r="E1" s="34"/>
    </row>
    <row r="2" spans="1:5" ht="27" customHeight="1" x14ac:dyDescent="0.25">
      <c r="A2" s="32" t="s">
        <v>44</v>
      </c>
      <c r="B2" s="32"/>
      <c r="C2" s="32"/>
      <c r="D2" s="32"/>
      <c r="E2" s="32"/>
    </row>
    <row r="3" spans="1:5" ht="42.75" customHeight="1" x14ac:dyDescent="0.25">
      <c r="A3" s="33" t="s">
        <v>0</v>
      </c>
      <c r="B3" s="33"/>
      <c r="C3" s="33"/>
      <c r="D3" s="33"/>
      <c r="E3" s="33"/>
    </row>
    <row r="5" spans="1:5" s="5" customFormat="1" ht="35.25" customHeight="1" x14ac:dyDescent="0.25">
      <c r="A5" s="7" t="s">
        <v>1</v>
      </c>
      <c r="B5" s="8" t="s">
        <v>45</v>
      </c>
      <c r="C5" s="9" t="s">
        <v>2</v>
      </c>
      <c r="D5" s="10" t="s">
        <v>3</v>
      </c>
      <c r="E5" s="11" t="s">
        <v>4</v>
      </c>
    </row>
    <row r="6" spans="1:5" s="5" customFormat="1" ht="11.25" x14ac:dyDescent="0.25">
      <c r="A6" s="7">
        <v>1</v>
      </c>
      <c r="B6" s="8">
        <v>2</v>
      </c>
      <c r="C6" s="10">
        <v>3</v>
      </c>
      <c r="D6" s="10">
        <v>4</v>
      </c>
      <c r="E6" s="10">
        <v>5</v>
      </c>
    </row>
    <row r="7" spans="1:5" ht="11.25" x14ac:dyDescent="0.25">
      <c r="A7" s="7"/>
      <c r="B7" s="12"/>
      <c r="C7" s="13" t="s">
        <v>5</v>
      </c>
      <c r="D7" s="10"/>
      <c r="E7" s="11"/>
    </row>
    <row r="8" spans="1:5" ht="11.25" outlineLevel="1" x14ac:dyDescent="0.25">
      <c r="A8" s="14">
        <v>1</v>
      </c>
      <c r="B8" s="12"/>
      <c r="C8" s="15" t="s">
        <v>6</v>
      </c>
      <c r="D8" s="10" t="s">
        <v>7</v>
      </c>
      <c r="E8" s="16">
        <v>0.19500000000000001</v>
      </c>
    </row>
    <row r="9" spans="1:5" x14ac:dyDescent="0.25">
      <c r="B9" s="12"/>
      <c r="C9" s="17" t="s">
        <v>8</v>
      </c>
      <c r="D9" s="10"/>
      <c r="E9" s="11"/>
    </row>
    <row r="10" spans="1:5" ht="22.5" outlineLevel="1" x14ac:dyDescent="0.25">
      <c r="A10" s="14">
        <v>2</v>
      </c>
      <c r="B10" s="12"/>
      <c r="C10" s="15" t="s">
        <v>9</v>
      </c>
      <c r="D10" s="10" t="s">
        <v>10</v>
      </c>
      <c r="E10" s="16">
        <v>5.0000000000000001E-3</v>
      </c>
    </row>
    <row r="11" spans="1:5" ht="22.5" outlineLevel="1" x14ac:dyDescent="0.25">
      <c r="A11" s="14">
        <v>3</v>
      </c>
      <c r="B11" s="12"/>
      <c r="C11" s="15" t="s">
        <v>11</v>
      </c>
      <c r="D11" s="10" t="s">
        <v>12</v>
      </c>
      <c r="E11" s="11">
        <v>10</v>
      </c>
    </row>
    <row r="12" spans="1:5" ht="22.5" outlineLevel="1" x14ac:dyDescent="0.25">
      <c r="A12" s="14">
        <v>4</v>
      </c>
      <c r="B12" s="12"/>
      <c r="C12" s="15" t="s">
        <v>13</v>
      </c>
      <c r="D12" s="10" t="s">
        <v>14</v>
      </c>
      <c r="E12" s="11">
        <v>19.86</v>
      </c>
    </row>
    <row r="13" spans="1:5" ht="22.5" outlineLevel="1" x14ac:dyDescent="0.25">
      <c r="A13" s="14">
        <v>5</v>
      </c>
      <c r="B13" s="12"/>
      <c r="C13" s="15" t="s">
        <v>15</v>
      </c>
      <c r="D13" s="10" t="s">
        <v>14</v>
      </c>
      <c r="E13" s="11">
        <f>5*6*2</f>
        <v>60</v>
      </c>
    </row>
    <row r="14" spans="1:5" s="18" customFormat="1" ht="11.25" x14ac:dyDescent="0.25">
      <c r="B14" s="12"/>
      <c r="C14" s="17" t="s">
        <v>16</v>
      </c>
      <c r="D14" s="19"/>
      <c r="E14" s="11"/>
    </row>
    <row r="15" spans="1:5" ht="45" outlineLevel="1" x14ac:dyDescent="0.25">
      <c r="A15" s="20">
        <v>6</v>
      </c>
      <c r="B15" s="21"/>
      <c r="C15" s="15" t="s">
        <v>17</v>
      </c>
      <c r="D15" s="10" t="s">
        <v>18</v>
      </c>
      <c r="E15" s="11">
        <v>120</v>
      </c>
    </row>
    <row r="16" spans="1:5" ht="22.5" outlineLevel="1" x14ac:dyDescent="0.25">
      <c r="A16" s="14">
        <v>7</v>
      </c>
      <c r="B16" s="21"/>
      <c r="C16" s="15" t="s">
        <v>19</v>
      </c>
      <c r="D16" s="10" t="s">
        <v>18</v>
      </c>
      <c r="E16" s="11">
        <v>36.200000000000003</v>
      </c>
    </row>
    <row r="17" spans="1:5" ht="11.25" outlineLevel="1" x14ac:dyDescent="0.25">
      <c r="A17" s="14">
        <v>8</v>
      </c>
      <c r="B17" s="21"/>
      <c r="C17" s="15" t="s">
        <v>20</v>
      </c>
      <c r="D17" s="10" t="s">
        <v>18</v>
      </c>
      <c r="E17" s="11">
        <f>E35*0.15</f>
        <v>43.65</v>
      </c>
    </row>
    <row r="18" spans="1:5" s="5" customFormat="1" ht="11.25" x14ac:dyDescent="0.25">
      <c r="A18" s="22"/>
      <c r="B18" s="12"/>
      <c r="C18" s="13" t="s">
        <v>21</v>
      </c>
      <c r="D18" s="10"/>
      <c r="E18" s="11"/>
    </row>
    <row r="19" spans="1:5" ht="11.25" outlineLevel="1" x14ac:dyDescent="0.25">
      <c r="A19" s="22">
        <v>9</v>
      </c>
      <c r="B19" s="21"/>
      <c r="C19" s="15" t="s">
        <v>22</v>
      </c>
      <c r="D19" s="10" t="s">
        <v>14</v>
      </c>
      <c r="E19" s="23">
        <f>(194*5)+(194*0.1)</f>
        <v>989.4</v>
      </c>
    </row>
    <row r="20" spans="1:5" ht="22.5" outlineLevel="1" x14ac:dyDescent="0.25">
      <c r="A20" s="22">
        <v>10</v>
      </c>
      <c r="B20" s="21"/>
      <c r="C20" s="24" t="s">
        <v>23</v>
      </c>
      <c r="D20" s="10" t="s">
        <v>14</v>
      </c>
      <c r="E20" s="23">
        <f>(194*5)+(194*0.1)</f>
        <v>989.4</v>
      </c>
    </row>
    <row r="21" spans="1:5" ht="11.25" outlineLevel="1" x14ac:dyDescent="0.25">
      <c r="A21" s="22">
        <v>11</v>
      </c>
      <c r="B21" s="12"/>
      <c r="C21" s="15" t="s">
        <v>24</v>
      </c>
      <c r="D21" s="10" t="s">
        <v>14</v>
      </c>
      <c r="E21" s="23">
        <f>(194*5)+(194*0.1)</f>
        <v>989.4</v>
      </c>
    </row>
    <row r="22" spans="1:5" ht="22.5" outlineLevel="1" x14ac:dyDescent="0.25">
      <c r="A22" s="22">
        <v>12</v>
      </c>
      <c r="B22" s="21"/>
      <c r="C22" s="24" t="s">
        <v>25</v>
      </c>
      <c r="D22" s="10" t="s">
        <v>26</v>
      </c>
      <c r="E22" s="23">
        <f>(194*5)</f>
        <v>970</v>
      </c>
    </row>
    <row r="23" spans="1:5" ht="11.25" outlineLevel="1" x14ac:dyDescent="0.25">
      <c r="A23" s="22">
        <v>13</v>
      </c>
      <c r="B23" s="12"/>
      <c r="C23" s="15" t="s">
        <v>27</v>
      </c>
      <c r="D23" s="10" t="s">
        <v>14</v>
      </c>
      <c r="E23" s="23">
        <f>(194*5)</f>
        <v>970</v>
      </c>
    </row>
    <row r="24" spans="1:5" ht="11.25" x14ac:dyDescent="0.25">
      <c r="A24" s="22"/>
      <c r="B24" s="21"/>
      <c r="C24" s="13" t="s">
        <v>28</v>
      </c>
      <c r="D24" s="10"/>
      <c r="E24" s="11"/>
    </row>
    <row r="25" spans="1:5" ht="11.25" outlineLevel="1" x14ac:dyDescent="0.25">
      <c r="A25" s="22">
        <v>14</v>
      </c>
      <c r="B25" s="12"/>
      <c r="C25" s="25" t="s">
        <v>29</v>
      </c>
      <c r="D25" s="10" t="s">
        <v>26</v>
      </c>
      <c r="E25" s="11">
        <v>129.30000000000001</v>
      </c>
    </row>
    <row r="26" spans="1:5" ht="11.25" outlineLevel="1" x14ac:dyDescent="0.25">
      <c r="A26" s="22">
        <v>15</v>
      </c>
      <c r="B26" s="21"/>
      <c r="C26" s="25" t="s">
        <v>30</v>
      </c>
      <c r="D26" s="10" t="s">
        <v>26</v>
      </c>
      <c r="E26" s="11">
        <v>129.30000000000001</v>
      </c>
    </row>
    <row r="27" spans="1:5" ht="22.5" outlineLevel="1" x14ac:dyDescent="0.25">
      <c r="A27" s="22">
        <v>16</v>
      </c>
      <c r="B27" s="21"/>
      <c r="C27" s="24" t="s">
        <v>31</v>
      </c>
      <c r="D27" s="10" t="s">
        <v>14</v>
      </c>
      <c r="E27" s="11">
        <v>149.16</v>
      </c>
    </row>
    <row r="28" spans="1:5" ht="11.25" outlineLevel="1" x14ac:dyDescent="0.25">
      <c r="A28" s="22">
        <v>17</v>
      </c>
      <c r="B28" s="12"/>
      <c r="C28" s="26" t="s">
        <v>32</v>
      </c>
      <c r="D28" s="10" t="s">
        <v>33</v>
      </c>
      <c r="E28" s="11">
        <v>1.49</v>
      </c>
    </row>
    <row r="29" spans="1:5" ht="11.25" outlineLevel="1" x14ac:dyDescent="0.25">
      <c r="A29" s="22">
        <v>18</v>
      </c>
      <c r="B29" s="12"/>
      <c r="C29" s="15" t="s">
        <v>24</v>
      </c>
      <c r="D29" s="10" t="s">
        <v>14</v>
      </c>
      <c r="E29" s="11">
        <v>129.30000000000001</v>
      </c>
    </row>
    <row r="30" spans="1:5" ht="22.5" outlineLevel="1" x14ac:dyDescent="0.25">
      <c r="A30" s="22">
        <v>19</v>
      </c>
      <c r="B30" s="21"/>
      <c r="C30" s="24" t="s">
        <v>25</v>
      </c>
      <c r="D30" s="10" t="s">
        <v>26</v>
      </c>
      <c r="E30" s="11">
        <v>149.16</v>
      </c>
    </row>
    <row r="31" spans="1:5" ht="11.25" outlineLevel="1" x14ac:dyDescent="0.25">
      <c r="A31" s="22">
        <v>20</v>
      </c>
      <c r="B31" s="12"/>
      <c r="C31" s="15" t="s">
        <v>27</v>
      </c>
      <c r="D31" s="10" t="s">
        <v>14</v>
      </c>
      <c r="E31" s="11">
        <v>149.16</v>
      </c>
    </row>
    <row r="32" spans="1:5" ht="11.25" outlineLevel="1" x14ac:dyDescent="0.25">
      <c r="A32" s="22">
        <v>21</v>
      </c>
      <c r="B32" s="12"/>
      <c r="C32" s="15" t="s">
        <v>34</v>
      </c>
      <c r="D32" s="10" t="s">
        <v>12</v>
      </c>
      <c r="E32" s="11">
        <v>40</v>
      </c>
    </row>
    <row r="33" spans="1:7" ht="11.25" outlineLevel="1" x14ac:dyDescent="0.25">
      <c r="A33" s="22">
        <v>22</v>
      </c>
      <c r="B33" s="12"/>
      <c r="C33" s="15" t="s">
        <v>35</v>
      </c>
      <c r="D33" s="10" t="s">
        <v>36</v>
      </c>
      <c r="E33" s="11">
        <v>8</v>
      </c>
    </row>
    <row r="34" spans="1:7" ht="11.25" x14ac:dyDescent="0.25">
      <c r="A34" s="22"/>
      <c r="B34" s="12"/>
      <c r="C34" s="17" t="s">
        <v>37</v>
      </c>
      <c r="D34" s="10"/>
      <c r="E34" s="11"/>
    </row>
    <row r="35" spans="1:7" ht="11.25" outlineLevel="1" x14ac:dyDescent="0.25">
      <c r="A35" s="22">
        <v>23</v>
      </c>
      <c r="B35" s="21"/>
      <c r="C35" s="15" t="s">
        <v>38</v>
      </c>
      <c r="D35" s="10" t="s">
        <v>26</v>
      </c>
      <c r="E35" s="11">
        <f>194*0.75*2</f>
        <v>291</v>
      </c>
    </row>
    <row r="36" spans="1:7" ht="11.25" outlineLevel="1" x14ac:dyDescent="0.25">
      <c r="A36" s="22">
        <v>24</v>
      </c>
      <c r="B36" s="12"/>
      <c r="C36" s="15" t="s">
        <v>39</v>
      </c>
      <c r="D36" s="10" t="s">
        <v>12</v>
      </c>
      <c r="E36" s="11">
        <v>8</v>
      </c>
    </row>
    <row r="37" spans="1:7" ht="11.25" outlineLevel="1" x14ac:dyDescent="0.25">
      <c r="A37" s="22">
        <v>25</v>
      </c>
      <c r="B37" s="21"/>
      <c r="C37" s="25" t="s">
        <v>40</v>
      </c>
      <c r="D37" s="10" t="s">
        <v>26</v>
      </c>
      <c r="E37" s="11">
        <f>8*2</f>
        <v>16</v>
      </c>
    </row>
    <row r="38" spans="1:7" ht="11.25" outlineLevel="1" x14ac:dyDescent="0.25">
      <c r="A38" s="22">
        <v>26</v>
      </c>
      <c r="B38" s="12"/>
      <c r="C38" s="15" t="s">
        <v>41</v>
      </c>
      <c r="D38" s="10" t="s">
        <v>36</v>
      </c>
      <c r="E38" s="11">
        <v>2</v>
      </c>
    </row>
    <row r="39" spans="1:7" ht="11.25" x14ac:dyDescent="0.25">
      <c r="A39" s="7"/>
      <c r="B39" s="12"/>
      <c r="C39" s="17" t="s">
        <v>42</v>
      </c>
      <c r="D39" s="10"/>
      <c r="E39" s="11"/>
    </row>
    <row r="40" spans="1:7" ht="11.25" outlineLevel="1" x14ac:dyDescent="0.25">
      <c r="A40" s="14">
        <v>27</v>
      </c>
      <c r="B40" s="27"/>
      <c r="C40" s="28" t="s">
        <v>43</v>
      </c>
      <c r="D40" s="10" t="s">
        <v>12</v>
      </c>
      <c r="E40" s="29">
        <v>32</v>
      </c>
      <c r="F40" s="30"/>
      <c r="G40" s="30"/>
    </row>
    <row r="41" spans="1:7" ht="11.25" x14ac:dyDescent="0.25">
      <c r="A41" s="31"/>
    </row>
    <row r="42" spans="1:7" ht="11.25" x14ac:dyDescent="0.25">
      <c r="A42" s="31"/>
    </row>
    <row r="43" spans="1:7" ht="11.25" x14ac:dyDescent="0.25">
      <c r="A43" s="31"/>
    </row>
    <row r="44" spans="1:7" ht="11.25" x14ac:dyDescent="0.25">
      <c r="A44" s="31"/>
    </row>
    <row r="45" spans="1:7" ht="11.25" x14ac:dyDescent="0.25">
      <c r="A45" s="31"/>
    </row>
    <row r="46" spans="1:7" ht="11.25" x14ac:dyDescent="0.25">
      <c r="A46" s="31"/>
    </row>
    <row r="47" spans="1:7" ht="11.25" x14ac:dyDescent="0.25">
      <c r="A47" s="31"/>
    </row>
    <row r="48" spans="1:7" ht="11.25" x14ac:dyDescent="0.25">
      <c r="A48" s="31"/>
    </row>
    <row r="49" spans="1:1" ht="11.25" x14ac:dyDescent="0.25">
      <c r="A49" s="31"/>
    </row>
    <row r="50" spans="1:1" ht="11.25" x14ac:dyDescent="0.25">
      <c r="A50" s="31"/>
    </row>
    <row r="51" spans="1:1" ht="11.25" x14ac:dyDescent="0.25">
      <c r="A51" s="31"/>
    </row>
    <row r="52" spans="1:1" ht="11.25" x14ac:dyDescent="0.25">
      <c r="A52" s="31"/>
    </row>
    <row r="53" spans="1:1" ht="11.25" x14ac:dyDescent="0.25">
      <c r="A53" s="31"/>
    </row>
    <row r="54" spans="1:1" ht="11.25" x14ac:dyDescent="0.25">
      <c r="A54" s="31"/>
    </row>
    <row r="55" spans="1:1" ht="11.25" x14ac:dyDescent="0.25">
      <c r="A55" s="31"/>
    </row>
    <row r="56" spans="1:1" ht="11.25" x14ac:dyDescent="0.25">
      <c r="A56" s="31"/>
    </row>
    <row r="57" spans="1:1" ht="11.25" x14ac:dyDescent="0.25">
      <c r="A57" s="31"/>
    </row>
    <row r="58" spans="1:1" ht="11.25" x14ac:dyDescent="0.25">
      <c r="A58" s="31"/>
    </row>
    <row r="59" spans="1:1" ht="11.25" x14ac:dyDescent="0.25">
      <c r="A59" s="31"/>
    </row>
    <row r="60" spans="1:1" ht="11.25" x14ac:dyDescent="0.25">
      <c r="A60" s="31"/>
    </row>
    <row r="61" spans="1:1" ht="11.25" x14ac:dyDescent="0.25">
      <c r="A61" s="31"/>
    </row>
    <row r="62" spans="1:1" ht="11.25" x14ac:dyDescent="0.25">
      <c r="A62" s="31"/>
    </row>
    <row r="63" spans="1:1" ht="11.25" x14ac:dyDescent="0.25">
      <c r="A63" s="31"/>
    </row>
    <row r="64" spans="1:1" ht="11.25" x14ac:dyDescent="0.25">
      <c r="A64" s="31"/>
    </row>
    <row r="65" spans="1:1" ht="11.25" x14ac:dyDescent="0.25">
      <c r="A65" s="31"/>
    </row>
    <row r="66" spans="1:1" ht="11.25" x14ac:dyDescent="0.25">
      <c r="A66" s="31"/>
    </row>
    <row r="67" spans="1:1" ht="11.25" x14ac:dyDescent="0.25">
      <c r="A67" s="31"/>
    </row>
    <row r="68" spans="1:1" ht="11.25" x14ac:dyDescent="0.25">
      <c r="A68" s="31"/>
    </row>
    <row r="69" spans="1:1" ht="11.25" x14ac:dyDescent="0.25">
      <c r="A69" s="31"/>
    </row>
    <row r="70" spans="1:1" ht="11.25" x14ac:dyDescent="0.25">
      <c r="A70" s="31"/>
    </row>
    <row r="71" spans="1:1" ht="11.25" x14ac:dyDescent="0.25">
      <c r="A71" s="31"/>
    </row>
    <row r="72" spans="1:1" ht="11.25" x14ac:dyDescent="0.25">
      <c r="A72" s="31"/>
    </row>
    <row r="73" spans="1:1" ht="11.25" x14ac:dyDescent="0.25">
      <c r="A73" s="31"/>
    </row>
    <row r="74" spans="1:1" ht="11.25" x14ac:dyDescent="0.25">
      <c r="A74" s="31"/>
    </row>
    <row r="75" spans="1:1" ht="11.25" x14ac:dyDescent="0.25">
      <c r="A75" s="31"/>
    </row>
    <row r="76" spans="1:1" ht="11.25" x14ac:dyDescent="0.25">
      <c r="A76" s="31"/>
    </row>
    <row r="77" spans="1:1" ht="11.25" x14ac:dyDescent="0.25">
      <c r="A77" s="31"/>
    </row>
    <row r="78" spans="1:1" ht="11.25" x14ac:dyDescent="0.25">
      <c r="A78" s="31"/>
    </row>
    <row r="79" spans="1:1" ht="11.25" x14ac:dyDescent="0.25">
      <c r="A79" s="31"/>
    </row>
  </sheetData>
  <mergeCells count="3">
    <mergeCell ref="A2:E2"/>
    <mergeCell ref="A3:E3"/>
    <mergeCell ref="D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2018-07-05T06:30:50Z</cp:lastPrinted>
  <dcterms:created xsi:type="dcterms:W3CDTF">2018-07-05T06:19:27Z</dcterms:created>
  <dcterms:modified xsi:type="dcterms:W3CDTF">2018-07-05T06:31:11Z</dcterms:modified>
</cp:coreProperties>
</file>